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83FF5633-831F-4D48-BF2D-BD8121FA6034}"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<sst xmlns="http://schemas.openxmlformats.org/spreadsheetml/2006/main" count="2502" uniqueCount="914">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</sst>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B56" sqref="B56"/>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162</v>
      </c>
      <c r="B10" s="185"/>
      <c r="C10" s="128" t="str">
        <f>VLOOKUP(A10,Listado!1:1048576,5,0)</f>
        <v>G. SERVICIOS DE SOPORTE</v>
      </c>
      <c r="D10" s="128"/>
      <c r="E10" s="128"/>
      <c r="F10" s="128"/>
      <c r="G10" s="128" t="str">
        <f>VLOOKUP(A10,Listado!1:1048576,6,0)</f>
        <v>Asistente 3</v>
      </c>
      <c r="H10" s="128"/>
      <c r="I10" s="178" t="str">
        <f>VLOOKUP(A10,Listado!1:1048576,9,0)</f>
        <v>Administrativo/a de apoyo en la gestión y tramitación de documentación del sector ferroviario</v>
      </c>
      <c r="J10" s="179"/>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82.4" customHeight="1" thickTop="1" thickBot="1">
      <c r="A17" s="168" t="str">
        <f>VLOOKUP(A10,Listado!1:1048576,16,0)</f>
        <v>-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FnCW5CQ0Po8KK3F411yMTqXj7s2MELb62UQUcCroOswjQFLgGjo1WyJPlOeErpR8Kuc8cxRaBYpZzPO3D8iZiw==" saltValue="5Vd9uLhBF2kUtb1EJZUdx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2023-07-10T15:23:21Z</dcterms:modified>
</cp:coreProperties>
</file>